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hompso\Downloads\"/>
    </mc:Choice>
  </mc:AlternateContent>
  <xr:revisionPtr revIDLastSave="0" documentId="13_ncr:1_{0482BBAD-CD6D-424C-8C2A-F8B71AA5BCD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Grade Sheet" sheetId="1" r:id="rId1"/>
  </sheets>
  <definedNames>
    <definedName name="_xlnm.Print_Area" localSheetId="0">'Grade Sheet'!$A$1:$D$11</definedName>
  </definedNames>
  <calcPr calcId="191029"/>
</workbook>
</file>

<file path=xl/calcChain.xml><?xml version="1.0" encoding="utf-8"?>
<calcChain xmlns="http://schemas.openxmlformats.org/spreadsheetml/2006/main">
  <c r="D7" i="1" l="1"/>
  <c r="B7" i="1"/>
  <c r="D6" i="1"/>
  <c r="B6" i="1"/>
  <c r="D5" i="1"/>
  <c r="D4" i="1"/>
  <c r="B5" i="1"/>
  <c r="B4" i="1"/>
  <c r="C5" i="1" l="1"/>
  <c r="C6" i="1"/>
  <c r="C7" i="1"/>
  <c r="C4" i="1"/>
</calcChain>
</file>

<file path=xl/sharedStrings.xml><?xml version="1.0" encoding="utf-8"?>
<sst xmlns="http://schemas.openxmlformats.org/spreadsheetml/2006/main" count="9" uniqueCount="9">
  <si>
    <t>Question</t>
  </si>
  <si>
    <t xml:space="preserve">      Answer      </t>
  </si>
  <si>
    <t>How many grades of A/A- must I give?</t>
  </si>
  <si>
    <t>How many grades of B+ must I give?</t>
  </si>
  <si>
    <t>How many grades of B must I give?</t>
  </si>
  <si>
    <t>How many grades below B must I give?</t>
  </si>
  <si>
    <r>
      <t xml:space="preserve">After you have done your grades, use the </t>
    </r>
    <r>
      <rPr>
        <b/>
        <sz val="11"/>
        <color theme="1"/>
        <rFont val="Calibri"/>
        <family val="2"/>
        <scheme val="minor"/>
      </rPr>
      <t>Grade Policy Verification</t>
    </r>
    <r>
      <rPr>
        <sz val="11"/>
        <color theme="1"/>
        <rFont val="Calibri"/>
        <family val="2"/>
        <scheme val="minor"/>
      </rPr>
      <t xml:space="preserve"> spreadsheet to make sure that they comply with the required distribution (if any) and the required average.</t>
    </r>
  </si>
  <si>
    <t>Enter the number of students in your class in this box and hit ENTER---------&gt;</t>
  </si>
  <si>
    <r>
      <t xml:space="preserve">Remember, in addition to any required distribution, </t>
    </r>
    <r>
      <rPr>
        <b/>
        <sz val="11"/>
        <color theme="1"/>
        <rFont val="Calibri"/>
        <family val="2"/>
        <scheme val="minor"/>
      </rPr>
      <t>unless your class is a clinic, the average of all your grades must be between 3.20 and 3.40</t>
    </r>
    <r>
      <rPr>
        <sz val="11"/>
        <color theme="1"/>
        <rFont val="Calibri"/>
        <family val="2"/>
        <scheme val="minor"/>
      </rPr>
      <t>.  (If your class is a clinic, the average of all your grades must be between 3.00 and 3.60 for the last three offerings.)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</si>
</sst>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"/>
  <sheetViews>
    <sheetView tabSelected="1" workbookViewId="0">
      <selection activeCell="A12" sqref="A12"/>
    </sheetView>
  </sheetViews>
  <sheetFormatPr defaultColWidth="9.1796875" defaultRowHeight="14.5" x14ac:dyDescent="0.35"/>
  <cols>
    <col min="1" max="1" width="67.7265625" style="1" customWidth="1"/>
    <col min="2" max="2" width="4.26953125" style="6" customWidth="1"/>
    <col min="3" max="3" width="4.7265625" style="6" customWidth="1"/>
    <col min="4" max="4" width="4.26953125" style="6" customWidth="1"/>
    <col min="5" max="5" width="10.7265625" style="6" customWidth="1"/>
    <col min="6" max="6" width="7.54296875" style="6" customWidth="1"/>
    <col min="7" max="7" width="9.1796875" style="6"/>
    <col min="8" max="8" width="10.54296875" style="6" customWidth="1"/>
    <col min="9" max="9" width="4.7265625" style="6" customWidth="1"/>
    <col min="10" max="10" width="12.81640625" style="2" customWidth="1"/>
    <col min="11" max="11" width="9.1796875" style="5"/>
    <col min="12" max="12" width="5.26953125" style="5" customWidth="1"/>
    <col min="13" max="13" width="3.81640625" style="5" customWidth="1"/>
    <col min="14" max="14" width="5.1796875" style="5" customWidth="1"/>
    <col min="15" max="15" width="9.1796875" style="5"/>
    <col min="16" max="16" width="8.54296875" style="5" bestFit="1" customWidth="1"/>
    <col min="17" max="20" width="9.1796875" style="5"/>
    <col min="21" max="16384" width="9.1796875" style="2"/>
  </cols>
  <sheetData>
    <row r="1" spans="1:24" ht="15" thickBot="1" x14ac:dyDescent="0.4">
      <c r="A1" s="9" t="s">
        <v>7</v>
      </c>
      <c r="B1" s="12"/>
    </row>
    <row r="3" spans="1:24" x14ac:dyDescent="0.35">
      <c r="A3" s="3" t="s">
        <v>0</v>
      </c>
      <c r="B3" s="2"/>
      <c r="C3" s="4" t="s">
        <v>1</v>
      </c>
      <c r="D3" s="2"/>
      <c r="E3" s="4"/>
      <c r="J3" s="6"/>
    </row>
    <row r="4" spans="1:24" x14ac:dyDescent="0.35">
      <c r="A4" s="11" t="s">
        <v>2</v>
      </c>
      <c r="B4" s="8" t="str">
        <f>IF(B1&lt;17,"", ROUNDUP((0.2*B1),0))</f>
        <v/>
      </c>
      <c r="C4" s="7" t="str">
        <f>IF($B$1&lt;17,"", "to")</f>
        <v/>
      </c>
      <c r="D4" s="1" t="str">
        <f>IF(B1="","",(IF(B1&lt;17,"N/A -- there is no required distribution if you have fewer than 17 students.",ROUNDDOWN((0.4*B1),0))))</f>
        <v/>
      </c>
      <c r="E4" s="5"/>
      <c r="J4" s="6"/>
    </row>
    <row r="5" spans="1:24" x14ac:dyDescent="0.35">
      <c r="A5" s="11" t="s">
        <v>3</v>
      </c>
      <c r="B5" s="8" t="str">
        <f>IF(B1&lt;17,"", ROUNDUP((0.25*B1),0))</f>
        <v/>
      </c>
      <c r="C5" s="7" t="str">
        <f t="shared" ref="C5:C7" si="0">IF($B$1&lt;17,"", "to")</f>
        <v/>
      </c>
      <c r="D5" s="1" t="str">
        <f>IF(B1="","",(IF(B1&lt;17,"N/A -- there is no required distribution if you have fewer than 17 students.",ROUNDDOWN((0.45*B1),0))))</f>
        <v/>
      </c>
      <c r="E5" s="5"/>
      <c r="J5" s="6"/>
    </row>
    <row r="6" spans="1:24" x14ac:dyDescent="0.35">
      <c r="A6" s="11" t="s">
        <v>4</v>
      </c>
      <c r="B6" s="8" t="str">
        <f>IF(B1&lt;17,"", ROUNDUP((0.1*B1),0))</f>
        <v/>
      </c>
      <c r="C6" s="7" t="str">
        <f t="shared" si="0"/>
        <v/>
      </c>
      <c r="D6" s="1" t="str">
        <f>IF(B1="","",(IF(B1&lt;17,"N/A -- there is no required distribution if you have fewer than 17 students.",ROUNDDOWN((0.3*B1),0))))</f>
        <v/>
      </c>
      <c r="E6" s="5"/>
    </row>
    <row r="7" spans="1:24" x14ac:dyDescent="0.35">
      <c r="A7" s="11" t="s">
        <v>5</v>
      </c>
      <c r="B7" s="8" t="str">
        <f>IF(B1&lt;17,"", ROUNDUP((0.05*B1),0))</f>
        <v/>
      </c>
      <c r="C7" s="7" t="str">
        <f t="shared" si="0"/>
        <v/>
      </c>
      <c r="D7" s="1" t="str">
        <f>IF(B1="","",(IF(B1&lt;17,"N/A -- there is no required distribution if you have fewer than 17 students.",ROUNDDOWN((0.25*B1),0))))</f>
        <v/>
      </c>
      <c r="E7" s="5"/>
      <c r="U7" s="5"/>
      <c r="V7" s="5"/>
      <c r="W7" s="5"/>
      <c r="X7" s="5"/>
    </row>
    <row r="8" spans="1:24" x14ac:dyDescent="0.35">
      <c r="S8" s="13"/>
      <c r="T8" s="13"/>
      <c r="U8" s="13"/>
      <c r="V8" s="5"/>
      <c r="W8" s="5"/>
      <c r="X8" s="5"/>
    </row>
    <row r="9" spans="1:24" ht="70.5" customHeight="1" x14ac:dyDescent="0.35">
      <c r="A9" s="10" t="s">
        <v>8</v>
      </c>
      <c r="S9" s="13"/>
      <c r="T9" s="13"/>
      <c r="U9" s="13"/>
      <c r="V9" s="5"/>
      <c r="W9" s="5"/>
      <c r="X9" s="5"/>
    </row>
    <row r="10" spans="1:24" x14ac:dyDescent="0.35">
      <c r="S10" s="13"/>
      <c r="T10" s="13"/>
      <c r="U10" s="13"/>
      <c r="V10" s="5"/>
      <c r="W10" s="5"/>
      <c r="X10" s="5"/>
    </row>
    <row r="11" spans="1:24" ht="66.75" customHeight="1" x14ac:dyDescent="0.35">
      <c r="A11" s="10" t="s">
        <v>6</v>
      </c>
      <c r="S11" s="13"/>
      <c r="T11" s="13"/>
      <c r="U11" s="13"/>
      <c r="V11" s="5"/>
      <c r="W11" s="5"/>
      <c r="X11" s="5"/>
    </row>
    <row r="12" spans="1:24" x14ac:dyDescent="0.35">
      <c r="O12" s="13"/>
      <c r="P12" s="13"/>
      <c r="Q12" s="13"/>
    </row>
    <row r="13" spans="1:24" x14ac:dyDescent="0.35">
      <c r="O13" s="13"/>
      <c r="P13" s="13"/>
      <c r="Q13" s="13"/>
    </row>
    <row r="14" spans="1:24" x14ac:dyDescent="0.35">
      <c r="O14" s="13"/>
      <c r="P14" s="13"/>
      <c r="Q14" s="13"/>
    </row>
    <row r="15" spans="1:24" x14ac:dyDescent="0.35">
      <c r="O15" s="13"/>
      <c r="P15" s="13"/>
      <c r="Q15" s="13"/>
    </row>
  </sheetData>
  <sheetProtection algorithmName="SHA-512" hashValue="vUZD8kRMcd8yHlXW7JqdLj/69YOnvJNebruUyOKakz4lVz139nUmDZg+fZ8vUjQBfhcueSyTBIm5ZLVCe16GBw==" saltValue="acT1b8vwuBIZdXIMSknDsA==" spinCount="100000" sheet="1" objects="1" scenarios="1" sort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Grade Sheet</vt:lpstr>
      <vt:lpstr>'Grade Sheet'!Print_Area</vt:lpstr>
    </vt:vector>
  </TitlesOfParts>
  <Company>University of Richmond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Gibson</dc:creator>
  <cp:lastModifiedBy>Thompson, Will</cp:lastModifiedBy>
  <cp:lastPrinted>2014-07-10T12:52:47Z</cp:lastPrinted>
  <dcterms:created xsi:type="dcterms:W3CDTF">2014-02-17T17:34:05Z</dcterms:created>
  <dcterms:modified xsi:type="dcterms:W3CDTF">2022-09-14T16:21:21Z</dcterms:modified>
</cp:coreProperties>
</file>